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man's PC\Downloads\"/>
    </mc:Choice>
  </mc:AlternateContent>
  <xr:revisionPtr revIDLastSave="0" documentId="13_ncr:1_{F510B8B9-310F-4B3A-937A-9F3639551E3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63" i="1" l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19" i="1"/>
  <c r="H19" i="1" s="1"/>
  <c r="E18" i="1"/>
  <c r="H18" i="1" s="1"/>
  <c r="E17" i="1"/>
  <c r="H17" i="1" s="1"/>
  <c r="E16" i="1"/>
  <c r="H16" i="1" s="1"/>
  <c r="E15" i="1"/>
  <c r="H15" i="1" s="1"/>
  <c r="E13" i="1"/>
  <c r="H13" i="1" s="1"/>
  <c r="E11" i="1"/>
  <c r="H11" i="1" s="1"/>
  <c r="E10" i="1"/>
  <c r="H10" i="1" s="1"/>
  <c r="E9" i="1"/>
  <c r="H9" i="1" s="1"/>
  <c r="E8" i="1"/>
  <c r="H8" i="1" s="1"/>
  <c r="E7" i="1"/>
  <c r="H7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I6" i="1" l="1"/>
</calcChain>
</file>

<file path=xl/sharedStrings.xml><?xml version="1.0" encoding="utf-8"?>
<sst xmlns="http://schemas.openxmlformats.org/spreadsheetml/2006/main" count="113" uniqueCount="60">
  <si>
    <t>PLUMBING WORKS</t>
  </si>
  <si>
    <t>ELEVATOR SUMP PUMP SCHEDULE</t>
  </si>
  <si>
    <t>ea</t>
  </si>
  <si>
    <t>ESP-1</t>
  </si>
  <si>
    <t>BOOSTER PUMP SCHEDULE</t>
  </si>
  <si>
    <t>BP-1 dosmetic water.</t>
  </si>
  <si>
    <t>BP-2 domestic water.</t>
  </si>
  <si>
    <t>INSTANTANOUS WATER HEATER SHCEDULE</t>
  </si>
  <si>
    <t xml:space="preserve">IWH-1 </t>
  </si>
  <si>
    <t>GAS FIRED WATER HEATERS</t>
  </si>
  <si>
    <t>WH-1.</t>
  </si>
  <si>
    <t>WH-2</t>
  </si>
  <si>
    <t>WH-3</t>
  </si>
  <si>
    <t>WH-4</t>
  </si>
  <si>
    <t>WH-5</t>
  </si>
  <si>
    <t>RECIRCULATION PUMPS.</t>
  </si>
  <si>
    <t>RP-1.</t>
  </si>
  <si>
    <t>RP-2.</t>
  </si>
  <si>
    <t>PLUMBING FIXTURE SCHEDULE</t>
  </si>
  <si>
    <t>L-1 Lavatory undermount.</t>
  </si>
  <si>
    <t>L-2 Lavatory ADA-Undermount.</t>
  </si>
  <si>
    <t>L-3 Lavatory Wall mounted.</t>
  </si>
  <si>
    <t>WC-1 water closet tank type.</t>
  </si>
  <si>
    <t>WC-2 water closet ADA.Tank type.</t>
  </si>
  <si>
    <t>WC-3 water closet-floor mount w/flush.</t>
  </si>
  <si>
    <t>WC-4 water closet ADA.</t>
  </si>
  <si>
    <t>UR-1 urinal High efficiency,wall mounted w/flush valve.</t>
  </si>
  <si>
    <t>BT-1 Bathtub.</t>
  </si>
  <si>
    <t>BT-2 Bathtub ADA.</t>
  </si>
  <si>
    <t>SH-1 shower.</t>
  </si>
  <si>
    <t>SH-2 shower ADA.</t>
  </si>
  <si>
    <t>Sk-1 stainless steel bar sink.</t>
  </si>
  <si>
    <t>MS-1 Mop sink.</t>
  </si>
  <si>
    <t>LS-1 laundry sink.</t>
  </si>
  <si>
    <t>EWC-1 Water cooler ADA.</t>
  </si>
  <si>
    <t>EW-1 eye wash.</t>
  </si>
  <si>
    <t>FD-1 floor drain.</t>
  </si>
  <si>
    <t>FD-2 medium duty.</t>
  </si>
  <si>
    <t>FD-3 floor drain kitchen.</t>
  </si>
  <si>
    <t>FS-1 floor sink.</t>
  </si>
  <si>
    <t>HD-1 hub drain.</t>
  </si>
  <si>
    <t>FCO floor cleanout.</t>
  </si>
  <si>
    <t>WCO wall cleanout.</t>
  </si>
  <si>
    <t>GCO exterior grade cleanout.</t>
  </si>
  <si>
    <t>BFP-1 backflow preventer (double check).</t>
  </si>
  <si>
    <t>BFP-2 backflow preventer (beverage equipment).</t>
  </si>
  <si>
    <t>BFP-2 backflow preventer (Reduced pressure zone).</t>
  </si>
  <si>
    <t>MV-1,2,3 high low mixing valve.</t>
  </si>
  <si>
    <t>RD/ERD-1 combination roof drain/overflow drain assembly.</t>
  </si>
  <si>
    <t>RD-2 roof drain.</t>
  </si>
  <si>
    <t>DSN-1 downspout nozzle.</t>
  </si>
  <si>
    <t>TP-L lavatory type trap primer.</t>
  </si>
  <si>
    <t>TP-A automatic trap primer.</t>
  </si>
  <si>
    <t>WHA-X water hammer arrestor.</t>
  </si>
  <si>
    <t>ET-1 potable water expansion tank.</t>
  </si>
  <si>
    <t>WMB-1 washing machine box.</t>
  </si>
  <si>
    <t>FWH-1 Freeze roof wall hydrant.</t>
  </si>
  <si>
    <t>FRH-1 Freeze roof hydrant.</t>
  </si>
  <si>
    <t>LI-1 Lint interceptor.</t>
  </si>
  <si>
    <t>PLUMBING ESTIMATE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</si>
</sst>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2" fontId="2" fillId="2" borderId="2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41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4" fillId="0" borderId="3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0" fillId="3" borderId="0" xfId="0" applyFill="1"/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85725</xdr:rowOff>
    </xdr:from>
    <xdr:to>
      <xdr:col>1</xdr:col>
      <xdr:colOff>2638425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A7649D-D12D-27D4-ABB3-69B9CBA3F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85725"/>
          <a:ext cx="19812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65"/>
  <sheetViews>
    <sheetView tabSelected="1" workbookViewId="0">
      <selection activeCell="C15" sqref="C15"/>
    </sheetView>
  </sheetViews>
  <sheetFormatPr defaultRowHeight="15" x14ac:dyDescent="0.25"/>
  <cols>
    <col min="2" max="2" width="48" customWidth="1"/>
    <col min="3" max="3" width="12.140625" customWidth="1"/>
    <col min="4" max="4" width="14.42578125" customWidth="1"/>
    <col min="5" max="5" width="12.7109375" customWidth="1"/>
    <col min="6" max="6" width="11" customWidth="1"/>
    <col min="7" max="7" width="13.85546875" customWidth="1"/>
    <col min="8" max="8" width="14.42578125" customWidth="1"/>
    <col min="9" max="9" width="19.42578125" customWidth="1"/>
  </cols>
  <sheetData>
    <row r="4" spans="1:9" x14ac:dyDescent="0.25">
      <c r="A4" s="17" t="s">
        <v>59</v>
      </c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17"/>
      <c r="B5" s="17"/>
      <c r="C5" s="17"/>
      <c r="D5" s="17"/>
      <c r="E5" s="17"/>
      <c r="F5" s="17"/>
      <c r="G5" s="17"/>
      <c r="H5" s="17"/>
      <c r="I5" s="17"/>
    </row>
    <row r="6" spans="1:9" ht="15.75" x14ac:dyDescent="0.25">
      <c r="A6" s="1">
        <f t="shared" ref="A6:A63" si="0">A5+1</f>
        <v>1</v>
      </c>
      <c r="B6" s="2" t="s">
        <v>0</v>
      </c>
      <c r="C6" s="3"/>
      <c r="D6" s="3"/>
      <c r="E6" s="3"/>
      <c r="F6" s="4"/>
      <c r="G6" s="4"/>
      <c r="H6" s="5"/>
      <c r="I6" s="6">
        <f>SUM(H7:H63)</f>
        <v>692000</v>
      </c>
    </row>
    <row r="7" spans="1:9" ht="15.75" x14ac:dyDescent="0.25">
      <c r="A7" s="7">
        <f t="shared" si="0"/>
        <v>2</v>
      </c>
      <c r="B7" s="8" t="s">
        <v>1</v>
      </c>
      <c r="C7" s="9"/>
      <c r="D7" s="10">
        <v>0</v>
      </c>
      <c r="E7" s="11">
        <f t="shared" ref="E7:E63" si="1">C7*(1+D7)</f>
        <v>0</v>
      </c>
      <c r="F7" s="9" t="s">
        <v>2</v>
      </c>
      <c r="G7" s="12"/>
      <c r="H7" s="13">
        <f t="shared" ref="H7:H63" si="2">E7*G7</f>
        <v>0</v>
      </c>
      <c r="I7" s="14"/>
    </row>
    <row r="8" spans="1:9" ht="15.75" x14ac:dyDescent="0.25">
      <c r="A8" s="7">
        <f t="shared" si="0"/>
        <v>3</v>
      </c>
      <c r="B8" s="15" t="s">
        <v>3</v>
      </c>
      <c r="C8" s="9">
        <v>4</v>
      </c>
      <c r="D8" s="10">
        <v>0</v>
      </c>
      <c r="E8" s="11">
        <f t="shared" si="1"/>
        <v>4</v>
      </c>
      <c r="F8" s="9" t="s">
        <v>2</v>
      </c>
      <c r="G8" s="12">
        <v>1200</v>
      </c>
      <c r="H8" s="13">
        <f t="shared" si="2"/>
        <v>4800</v>
      </c>
      <c r="I8" s="14"/>
    </row>
    <row r="9" spans="1:9" ht="15.75" x14ac:dyDescent="0.25">
      <c r="A9" s="7">
        <f t="shared" si="0"/>
        <v>4</v>
      </c>
      <c r="B9" s="8" t="s">
        <v>4</v>
      </c>
      <c r="C9" s="9"/>
      <c r="D9" s="10">
        <v>0</v>
      </c>
      <c r="E9" s="11">
        <f t="shared" si="1"/>
        <v>0</v>
      </c>
      <c r="F9" s="9" t="s">
        <v>2</v>
      </c>
      <c r="G9" s="12"/>
      <c r="H9" s="13">
        <f t="shared" si="2"/>
        <v>0</v>
      </c>
      <c r="I9" s="14"/>
    </row>
    <row r="10" spans="1:9" ht="15.75" x14ac:dyDescent="0.25">
      <c r="A10" s="7">
        <f t="shared" si="0"/>
        <v>5</v>
      </c>
      <c r="B10" s="15" t="s">
        <v>5</v>
      </c>
      <c r="C10" s="9">
        <v>4</v>
      </c>
      <c r="D10" s="10">
        <v>0</v>
      </c>
      <c r="E10" s="11">
        <f t="shared" si="1"/>
        <v>4</v>
      </c>
      <c r="F10" s="9" t="s">
        <v>2</v>
      </c>
      <c r="G10" s="12">
        <v>1000</v>
      </c>
      <c r="H10" s="13">
        <f t="shared" si="2"/>
        <v>4000</v>
      </c>
      <c r="I10" s="14"/>
    </row>
    <row r="11" spans="1:9" ht="15.75" x14ac:dyDescent="0.25">
      <c r="A11" s="7">
        <f t="shared" si="0"/>
        <v>6</v>
      </c>
      <c r="B11" s="15" t="s">
        <v>6</v>
      </c>
      <c r="C11" s="9">
        <v>4</v>
      </c>
      <c r="D11" s="10">
        <v>0</v>
      </c>
      <c r="E11" s="11">
        <f t="shared" si="1"/>
        <v>4</v>
      </c>
      <c r="F11" s="9" t="s">
        <v>2</v>
      </c>
      <c r="G11" s="12">
        <v>1000</v>
      </c>
      <c r="H11" s="13">
        <f t="shared" si="2"/>
        <v>4000</v>
      </c>
      <c r="I11" s="14"/>
    </row>
    <row r="12" spans="1:9" ht="15.75" x14ac:dyDescent="0.25">
      <c r="A12" s="7">
        <f t="shared" si="0"/>
        <v>7</v>
      </c>
      <c r="B12" s="8" t="s">
        <v>7</v>
      </c>
      <c r="C12" s="9"/>
      <c r="D12" s="10"/>
      <c r="E12" s="11"/>
      <c r="F12" s="9"/>
      <c r="G12" s="12"/>
      <c r="H12" s="13"/>
      <c r="I12" s="14"/>
    </row>
    <row r="13" spans="1:9" ht="15.75" x14ac:dyDescent="0.25">
      <c r="A13" s="7">
        <f t="shared" si="0"/>
        <v>8</v>
      </c>
      <c r="B13" s="15" t="s">
        <v>8</v>
      </c>
      <c r="C13" s="9">
        <v>2</v>
      </c>
      <c r="D13" s="10">
        <v>0</v>
      </c>
      <c r="E13" s="11">
        <f t="shared" si="1"/>
        <v>2</v>
      </c>
      <c r="F13" s="9" t="s">
        <v>2</v>
      </c>
      <c r="G13" s="12">
        <v>900</v>
      </c>
      <c r="H13" s="13">
        <f t="shared" si="2"/>
        <v>1800</v>
      </c>
      <c r="I13" s="14"/>
    </row>
    <row r="14" spans="1:9" ht="15.75" x14ac:dyDescent="0.25">
      <c r="A14" s="7">
        <f t="shared" si="0"/>
        <v>9</v>
      </c>
      <c r="B14" s="8" t="s">
        <v>9</v>
      </c>
      <c r="C14" s="9"/>
      <c r="D14" s="10"/>
      <c r="E14" s="11"/>
      <c r="F14" s="9"/>
      <c r="G14" s="12"/>
      <c r="H14" s="13"/>
      <c r="I14" s="14"/>
    </row>
    <row r="15" spans="1:9" ht="15.75" x14ac:dyDescent="0.25">
      <c r="A15" s="7">
        <f t="shared" si="0"/>
        <v>10</v>
      </c>
      <c r="B15" s="15" t="s">
        <v>10</v>
      </c>
      <c r="C15" s="9">
        <v>2</v>
      </c>
      <c r="D15" s="10">
        <v>0</v>
      </c>
      <c r="E15" s="11">
        <f t="shared" si="1"/>
        <v>2</v>
      </c>
      <c r="F15" s="9" t="s">
        <v>2</v>
      </c>
      <c r="G15" s="12">
        <v>800</v>
      </c>
      <c r="H15" s="13">
        <f t="shared" si="2"/>
        <v>1600</v>
      </c>
      <c r="I15" s="14"/>
    </row>
    <row r="16" spans="1:9" ht="15.75" x14ac:dyDescent="0.25">
      <c r="A16" s="7">
        <f t="shared" si="0"/>
        <v>11</v>
      </c>
      <c r="B16" s="15" t="s">
        <v>11</v>
      </c>
      <c r="C16" s="9">
        <v>2</v>
      </c>
      <c r="D16" s="10">
        <v>0</v>
      </c>
      <c r="E16" s="11">
        <f t="shared" si="1"/>
        <v>2</v>
      </c>
      <c r="F16" s="9" t="s">
        <v>2</v>
      </c>
      <c r="G16" s="12">
        <v>800</v>
      </c>
      <c r="H16" s="13">
        <f t="shared" si="2"/>
        <v>1600</v>
      </c>
      <c r="I16" s="14"/>
    </row>
    <row r="17" spans="1:9" ht="15.75" x14ac:dyDescent="0.25">
      <c r="A17" s="7">
        <f t="shared" si="0"/>
        <v>12</v>
      </c>
      <c r="B17" s="15" t="s">
        <v>12</v>
      </c>
      <c r="C17" s="9">
        <v>2</v>
      </c>
      <c r="D17" s="10">
        <v>0</v>
      </c>
      <c r="E17" s="11">
        <f t="shared" si="1"/>
        <v>2</v>
      </c>
      <c r="F17" s="9" t="s">
        <v>2</v>
      </c>
      <c r="G17" s="12">
        <v>800</v>
      </c>
      <c r="H17" s="13">
        <f t="shared" si="2"/>
        <v>1600</v>
      </c>
      <c r="I17" s="14"/>
    </row>
    <row r="18" spans="1:9" ht="15.75" x14ac:dyDescent="0.25">
      <c r="A18" s="7">
        <f t="shared" si="0"/>
        <v>13</v>
      </c>
      <c r="B18" s="15" t="s">
        <v>13</v>
      </c>
      <c r="C18" s="9">
        <v>2</v>
      </c>
      <c r="D18" s="10">
        <v>0</v>
      </c>
      <c r="E18" s="11">
        <f t="shared" si="1"/>
        <v>2</v>
      </c>
      <c r="F18" s="9" t="s">
        <v>2</v>
      </c>
      <c r="G18" s="12">
        <v>800</v>
      </c>
      <c r="H18" s="13">
        <f t="shared" si="2"/>
        <v>1600</v>
      </c>
      <c r="I18" s="14"/>
    </row>
    <row r="19" spans="1:9" ht="15.75" x14ac:dyDescent="0.25">
      <c r="A19" s="7">
        <f t="shared" si="0"/>
        <v>14</v>
      </c>
      <c r="B19" s="15" t="s">
        <v>14</v>
      </c>
      <c r="C19" s="9">
        <v>2</v>
      </c>
      <c r="D19" s="10">
        <v>0</v>
      </c>
      <c r="E19" s="11">
        <f t="shared" si="1"/>
        <v>2</v>
      </c>
      <c r="F19" s="9" t="s">
        <v>2</v>
      </c>
      <c r="G19" s="12">
        <v>800</v>
      </c>
      <c r="H19" s="13">
        <f t="shared" si="2"/>
        <v>1600</v>
      </c>
      <c r="I19" s="14"/>
    </row>
    <row r="20" spans="1:9" ht="15.75" x14ac:dyDescent="0.25">
      <c r="A20" s="7">
        <f t="shared" si="0"/>
        <v>15</v>
      </c>
      <c r="B20" s="8" t="s">
        <v>15</v>
      </c>
      <c r="C20" s="9"/>
      <c r="D20" s="10"/>
      <c r="E20" s="11"/>
      <c r="F20" s="9"/>
      <c r="G20" s="12"/>
      <c r="H20" s="13"/>
      <c r="I20" s="14"/>
    </row>
    <row r="21" spans="1:9" ht="15.75" x14ac:dyDescent="0.25">
      <c r="A21" s="7">
        <f t="shared" si="0"/>
        <v>16</v>
      </c>
      <c r="B21" s="15" t="s">
        <v>16</v>
      </c>
      <c r="C21" s="9">
        <v>2</v>
      </c>
      <c r="D21" s="10">
        <v>0</v>
      </c>
      <c r="E21" s="11">
        <f t="shared" si="1"/>
        <v>2</v>
      </c>
      <c r="F21" s="9" t="s">
        <v>2</v>
      </c>
      <c r="G21" s="12">
        <v>700</v>
      </c>
      <c r="H21" s="13">
        <f t="shared" si="2"/>
        <v>1400</v>
      </c>
      <c r="I21" s="14"/>
    </row>
    <row r="22" spans="1:9" ht="15.75" x14ac:dyDescent="0.25">
      <c r="A22" s="7">
        <f t="shared" si="0"/>
        <v>17</v>
      </c>
      <c r="B22" s="15" t="s">
        <v>17</v>
      </c>
      <c r="C22" s="9">
        <v>2</v>
      </c>
      <c r="D22" s="10">
        <v>0</v>
      </c>
      <c r="E22" s="11">
        <f t="shared" si="1"/>
        <v>2</v>
      </c>
      <c r="F22" s="9" t="s">
        <v>2</v>
      </c>
      <c r="G22" s="12"/>
      <c r="H22" s="13">
        <f t="shared" si="2"/>
        <v>0</v>
      </c>
      <c r="I22" s="14"/>
    </row>
    <row r="23" spans="1:9" ht="15.75" x14ac:dyDescent="0.25">
      <c r="A23" s="7">
        <f t="shared" si="0"/>
        <v>18</v>
      </c>
      <c r="B23" s="8" t="s">
        <v>18</v>
      </c>
      <c r="C23" s="9"/>
      <c r="D23" s="10">
        <v>0</v>
      </c>
      <c r="E23" s="11">
        <f t="shared" si="1"/>
        <v>0</v>
      </c>
      <c r="F23" s="9" t="s">
        <v>2</v>
      </c>
      <c r="G23" s="12"/>
      <c r="H23" s="13">
        <f t="shared" si="2"/>
        <v>0</v>
      </c>
      <c r="I23" s="14"/>
    </row>
    <row r="24" spans="1:9" ht="15.75" x14ac:dyDescent="0.25">
      <c r="A24" s="7">
        <f t="shared" si="0"/>
        <v>19</v>
      </c>
      <c r="B24" s="15" t="s">
        <v>19</v>
      </c>
      <c r="C24" s="9">
        <v>36</v>
      </c>
      <c r="D24" s="10">
        <v>0</v>
      </c>
      <c r="E24" s="11">
        <f t="shared" si="1"/>
        <v>36</v>
      </c>
      <c r="F24" s="9" t="s">
        <v>2</v>
      </c>
      <c r="G24" s="12">
        <v>600</v>
      </c>
      <c r="H24" s="13">
        <f t="shared" si="2"/>
        <v>21600</v>
      </c>
      <c r="I24" s="14"/>
    </row>
    <row r="25" spans="1:9" ht="15.75" x14ac:dyDescent="0.25">
      <c r="A25" s="7">
        <f t="shared" si="0"/>
        <v>20</v>
      </c>
      <c r="B25" s="15" t="s">
        <v>20</v>
      </c>
      <c r="C25" s="9">
        <v>26</v>
      </c>
      <c r="D25" s="10">
        <v>0</v>
      </c>
      <c r="E25" s="11">
        <f t="shared" si="1"/>
        <v>26</v>
      </c>
      <c r="F25" s="9" t="s">
        <v>2</v>
      </c>
      <c r="G25" s="12">
        <v>600</v>
      </c>
      <c r="H25" s="13">
        <f t="shared" si="2"/>
        <v>15600</v>
      </c>
      <c r="I25" s="14"/>
    </row>
    <row r="26" spans="1:9" ht="15.75" x14ac:dyDescent="0.25">
      <c r="A26" s="7">
        <f t="shared" si="0"/>
        <v>21</v>
      </c>
      <c r="B26" s="15" t="s">
        <v>21</v>
      </c>
      <c r="C26" s="9">
        <v>26</v>
      </c>
      <c r="D26" s="10">
        <v>0</v>
      </c>
      <c r="E26" s="11">
        <f t="shared" si="1"/>
        <v>26</v>
      </c>
      <c r="F26" s="9" t="s">
        <v>2</v>
      </c>
      <c r="G26" s="12">
        <v>600</v>
      </c>
      <c r="H26" s="13">
        <f t="shared" si="2"/>
        <v>15600</v>
      </c>
      <c r="I26" s="14"/>
    </row>
    <row r="27" spans="1:9" ht="15.75" x14ac:dyDescent="0.25">
      <c r="A27" s="7">
        <f t="shared" si="0"/>
        <v>22</v>
      </c>
      <c r="B27" s="15" t="s">
        <v>22</v>
      </c>
      <c r="C27" s="9">
        <v>46</v>
      </c>
      <c r="D27" s="10">
        <v>0</v>
      </c>
      <c r="E27" s="11">
        <f t="shared" si="1"/>
        <v>46</v>
      </c>
      <c r="F27" s="9" t="s">
        <v>2</v>
      </c>
      <c r="G27" s="12">
        <v>600</v>
      </c>
      <c r="H27" s="13">
        <f t="shared" si="2"/>
        <v>27600</v>
      </c>
      <c r="I27" s="14"/>
    </row>
    <row r="28" spans="1:9" ht="15.75" x14ac:dyDescent="0.25">
      <c r="A28" s="7">
        <f t="shared" si="0"/>
        <v>23</v>
      </c>
      <c r="B28" s="15" t="s">
        <v>23</v>
      </c>
      <c r="C28" s="9">
        <v>30</v>
      </c>
      <c r="D28" s="10">
        <v>0</v>
      </c>
      <c r="E28" s="11">
        <f t="shared" si="1"/>
        <v>30</v>
      </c>
      <c r="F28" s="9" t="s">
        <v>2</v>
      </c>
      <c r="G28" s="12">
        <v>600</v>
      </c>
      <c r="H28" s="13">
        <f t="shared" si="2"/>
        <v>18000</v>
      </c>
      <c r="I28" s="14"/>
    </row>
    <row r="29" spans="1:9" ht="15.75" x14ac:dyDescent="0.25">
      <c r="A29" s="7">
        <f t="shared" si="0"/>
        <v>24</v>
      </c>
      <c r="B29" s="15" t="s">
        <v>24</v>
      </c>
      <c r="C29" s="9">
        <v>40</v>
      </c>
      <c r="D29" s="10">
        <v>0</v>
      </c>
      <c r="E29" s="11">
        <f t="shared" si="1"/>
        <v>40</v>
      </c>
      <c r="F29" s="9" t="s">
        <v>2</v>
      </c>
      <c r="G29" s="12">
        <v>600</v>
      </c>
      <c r="H29" s="13">
        <f t="shared" si="2"/>
        <v>24000</v>
      </c>
      <c r="I29" s="14"/>
    </row>
    <row r="30" spans="1:9" ht="15.75" x14ac:dyDescent="0.25">
      <c r="A30" s="7">
        <f t="shared" si="0"/>
        <v>25</v>
      </c>
      <c r="B30" s="15" t="s">
        <v>25</v>
      </c>
      <c r="C30" s="9">
        <v>40</v>
      </c>
      <c r="D30" s="10">
        <v>0</v>
      </c>
      <c r="E30" s="11">
        <f t="shared" si="1"/>
        <v>40</v>
      </c>
      <c r="F30" s="9" t="s">
        <v>2</v>
      </c>
      <c r="G30" s="12">
        <v>600</v>
      </c>
      <c r="H30" s="13">
        <f t="shared" si="2"/>
        <v>24000</v>
      </c>
      <c r="I30" s="14"/>
    </row>
    <row r="31" spans="1:9" ht="31.5" x14ac:dyDescent="0.25">
      <c r="A31" s="7">
        <f t="shared" si="0"/>
        <v>26</v>
      </c>
      <c r="B31" s="15" t="s">
        <v>26</v>
      </c>
      <c r="C31" s="9">
        <v>12</v>
      </c>
      <c r="D31" s="10">
        <v>0</v>
      </c>
      <c r="E31" s="11">
        <f t="shared" si="1"/>
        <v>12</v>
      </c>
      <c r="F31" s="9" t="s">
        <v>2</v>
      </c>
      <c r="G31" s="12">
        <v>600</v>
      </c>
      <c r="H31" s="13">
        <f t="shared" si="2"/>
        <v>7200</v>
      </c>
      <c r="I31" s="14"/>
    </row>
    <row r="32" spans="1:9" ht="15.75" x14ac:dyDescent="0.25">
      <c r="A32" s="7">
        <f t="shared" si="0"/>
        <v>27</v>
      </c>
      <c r="B32" s="15" t="s">
        <v>27</v>
      </c>
      <c r="C32" s="9">
        <v>26</v>
      </c>
      <c r="D32" s="10">
        <v>0</v>
      </c>
      <c r="E32" s="11">
        <f t="shared" si="1"/>
        <v>26</v>
      </c>
      <c r="F32" s="9" t="s">
        <v>2</v>
      </c>
      <c r="G32" s="12">
        <v>900</v>
      </c>
      <c r="H32" s="13">
        <f t="shared" si="2"/>
        <v>23400</v>
      </c>
      <c r="I32" s="14"/>
    </row>
    <row r="33" spans="1:9" ht="15.75" x14ac:dyDescent="0.25">
      <c r="A33" s="7">
        <f t="shared" si="0"/>
        <v>28</v>
      </c>
      <c r="B33" s="15" t="s">
        <v>28</v>
      </c>
      <c r="C33" s="9">
        <v>22</v>
      </c>
      <c r="D33" s="10">
        <v>0</v>
      </c>
      <c r="E33" s="11">
        <f t="shared" si="1"/>
        <v>22</v>
      </c>
      <c r="F33" s="9" t="s">
        <v>2</v>
      </c>
      <c r="G33" s="12">
        <v>900</v>
      </c>
      <c r="H33" s="13">
        <f t="shared" si="2"/>
        <v>19800</v>
      </c>
      <c r="I33" s="14"/>
    </row>
    <row r="34" spans="1:9" ht="15.75" x14ac:dyDescent="0.25">
      <c r="A34" s="7">
        <f t="shared" si="0"/>
        <v>29</v>
      </c>
      <c r="B34" s="15" t="s">
        <v>29</v>
      </c>
      <c r="C34" s="9">
        <v>40</v>
      </c>
      <c r="D34" s="10">
        <v>0</v>
      </c>
      <c r="E34" s="11">
        <f t="shared" si="1"/>
        <v>40</v>
      </c>
      <c r="F34" s="9" t="s">
        <v>2</v>
      </c>
      <c r="G34" s="12">
        <v>900</v>
      </c>
      <c r="H34" s="13">
        <f t="shared" si="2"/>
        <v>36000</v>
      </c>
      <c r="I34" s="14"/>
    </row>
    <row r="35" spans="1:9" ht="15.75" x14ac:dyDescent="0.25">
      <c r="A35" s="7">
        <f t="shared" si="0"/>
        <v>30</v>
      </c>
      <c r="B35" s="15" t="s">
        <v>30</v>
      </c>
      <c r="C35" s="9">
        <v>36</v>
      </c>
      <c r="D35" s="10">
        <v>0</v>
      </c>
      <c r="E35" s="11">
        <f t="shared" si="1"/>
        <v>36</v>
      </c>
      <c r="F35" s="9" t="s">
        <v>2</v>
      </c>
      <c r="G35" s="12">
        <v>900</v>
      </c>
      <c r="H35" s="13">
        <f t="shared" si="2"/>
        <v>32400</v>
      </c>
      <c r="I35" s="14"/>
    </row>
    <row r="36" spans="1:9" ht="15.75" x14ac:dyDescent="0.25">
      <c r="A36" s="7">
        <f t="shared" si="0"/>
        <v>31</v>
      </c>
      <c r="B36" s="15" t="s">
        <v>31</v>
      </c>
      <c r="C36" s="9">
        <v>20</v>
      </c>
      <c r="D36" s="10">
        <v>0</v>
      </c>
      <c r="E36" s="11">
        <f t="shared" si="1"/>
        <v>20</v>
      </c>
      <c r="F36" s="9" t="s">
        <v>2</v>
      </c>
      <c r="G36" s="12">
        <v>900</v>
      </c>
      <c r="H36" s="13">
        <f t="shared" si="2"/>
        <v>18000</v>
      </c>
      <c r="I36" s="14"/>
    </row>
    <row r="37" spans="1:9" ht="15.75" x14ac:dyDescent="0.25">
      <c r="A37" s="7">
        <f t="shared" si="0"/>
        <v>32</v>
      </c>
      <c r="B37" s="15" t="s">
        <v>32</v>
      </c>
      <c r="C37" s="9">
        <v>26</v>
      </c>
      <c r="D37" s="10">
        <v>0</v>
      </c>
      <c r="E37" s="11">
        <f t="shared" si="1"/>
        <v>26</v>
      </c>
      <c r="F37" s="9" t="s">
        <v>2</v>
      </c>
      <c r="G37" s="12">
        <v>900</v>
      </c>
      <c r="H37" s="13">
        <f t="shared" si="2"/>
        <v>23400</v>
      </c>
      <c r="I37" s="14"/>
    </row>
    <row r="38" spans="1:9" ht="15.75" x14ac:dyDescent="0.25">
      <c r="A38" s="7">
        <f t="shared" si="0"/>
        <v>33</v>
      </c>
      <c r="B38" s="15" t="s">
        <v>33</v>
      </c>
      <c r="C38" s="9">
        <v>26</v>
      </c>
      <c r="D38" s="10">
        <v>0</v>
      </c>
      <c r="E38" s="11">
        <f t="shared" si="1"/>
        <v>26</v>
      </c>
      <c r="F38" s="9" t="s">
        <v>2</v>
      </c>
      <c r="G38" s="12">
        <v>900</v>
      </c>
      <c r="H38" s="13">
        <f t="shared" si="2"/>
        <v>23400</v>
      </c>
      <c r="I38" s="14"/>
    </row>
    <row r="39" spans="1:9" ht="15.75" x14ac:dyDescent="0.25">
      <c r="A39" s="7">
        <f t="shared" si="0"/>
        <v>34</v>
      </c>
      <c r="B39" s="15" t="s">
        <v>34</v>
      </c>
      <c r="C39" s="9">
        <v>26</v>
      </c>
      <c r="D39" s="10">
        <v>0</v>
      </c>
      <c r="E39" s="11">
        <f t="shared" si="1"/>
        <v>26</v>
      </c>
      <c r="F39" s="9" t="s">
        <v>2</v>
      </c>
      <c r="G39" s="12">
        <v>700</v>
      </c>
      <c r="H39" s="13">
        <f t="shared" si="2"/>
        <v>18200</v>
      </c>
      <c r="I39" s="14"/>
    </row>
    <row r="40" spans="1:9" ht="15.75" x14ac:dyDescent="0.25">
      <c r="A40" s="7">
        <f t="shared" si="0"/>
        <v>35</v>
      </c>
      <c r="B40" s="15" t="s">
        <v>35</v>
      </c>
      <c r="C40" s="9">
        <v>36</v>
      </c>
      <c r="D40" s="10">
        <v>0</v>
      </c>
      <c r="E40" s="11">
        <f t="shared" si="1"/>
        <v>36</v>
      </c>
      <c r="F40" s="9" t="s">
        <v>2</v>
      </c>
      <c r="G40" s="12">
        <v>600</v>
      </c>
      <c r="H40" s="13">
        <f t="shared" si="2"/>
        <v>21600</v>
      </c>
      <c r="I40" s="14"/>
    </row>
    <row r="41" spans="1:9" ht="15.75" x14ac:dyDescent="0.25">
      <c r="A41" s="7">
        <f t="shared" si="0"/>
        <v>36</v>
      </c>
      <c r="B41" s="15" t="s">
        <v>36</v>
      </c>
      <c r="C41" s="9">
        <v>40</v>
      </c>
      <c r="D41" s="10">
        <v>0</v>
      </c>
      <c r="E41" s="11">
        <f t="shared" si="1"/>
        <v>40</v>
      </c>
      <c r="F41" s="9" t="s">
        <v>2</v>
      </c>
      <c r="G41" s="12">
        <v>200</v>
      </c>
      <c r="H41" s="13">
        <f t="shared" si="2"/>
        <v>8000</v>
      </c>
      <c r="I41" s="14"/>
    </row>
    <row r="42" spans="1:9" ht="15.75" x14ac:dyDescent="0.25">
      <c r="A42" s="7">
        <f t="shared" si="0"/>
        <v>37</v>
      </c>
      <c r="B42" s="15" t="s">
        <v>37</v>
      </c>
      <c r="C42" s="9">
        <v>40</v>
      </c>
      <c r="D42" s="10">
        <v>0</v>
      </c>
      <c r="E42" s="11">
        <f t="shared" si="1"/>
        <v>40</v>
      </c>
      <c r="F42" s="9" t="s">
        <v>2</v>
      </c>
      <c r="G42" s="12">
        <v>200</v>
      </c>
      <c r="H42" s="13">
        <f t="shared" si="2"/>
        <v>8000</v>
      </c>
      <c r="I42" s="14"/>
    </row>
    <row r="43" spans="1:9" ht="15.75" x14ac:dyDescent="0.25">
      <c r="A43" s="7">
        <f t="shared" si="0"/>
        <v>38</v>
      </c>
      <c r="B43" s="15" t="s">
        <v>38</v>
      </c>
      <c r="C43" s="9">
        <v>40</v>
      </c>
      <c r="D43" s="10">
        <v>0</v>
      </c>
      <c r="E43" s="11">
        <f t="shared" si="1"/>
        <v>40</v>
      </c>
      <c r="F43" s="9" t="s">
        <v>2</v>
      </c>
      <c r="G43" s="12">
        <v>200</v>
      </c>
      <c r="H43" s="13">
        <f t="shared" si="2"/>
        <v>8000</v>
      </c>
      <c r="I43" s="14"/>
    </row>
    <row r="44" spans="1:9" ht="15.75" x14ac:dyDescent="0.25">
      <c r="A44" s="7">
        <f t="shared" si="0"/>
        <v>39</v>
      </c>
      <c r="B44" s="15" t="s">
        <v>39</v>
      </c>
      <c r="C44" s="9">
        <v>36</v>
      </c>
      <c r="D44" s="10">
        <v>0</v>
      </c>
      <c r="E44" s="11">
        <f t="shared" si="1"/>
        <v>36</v>
      </c>
      <c r="F44" s="9" t="s">
        <v>2</v>
      </c>
      <c r="G44" s="12">
        <v>800</v>
      </c>
      <c r="H44" s="13">
        <f t="shared" si="2"/>
        <v>28800</v>
      </c>
      <c r="I44" s="14"/>
    </row>
    <row r="45" spans="1:9" ht="15.75" x14ac:dyDescent="0.25">
      <c r="A45" s="7">
        <f t="shared" si="0"/>
        <v>40</v>
      </c>
      <c r="B45" s="15" t="s">
        <v>40</v>
      </c>
      <c r="C45" s="9">
        <v>22</v>
      </c>
      <c r="D45" s="10">
        <v>0</v>
      </c>
      <c r="E45" s="11">
        <f t="shared" si="1"/>
        <v>22</v>
      </c>
      <c r="F45" s="9" t="s">
        <v>2</v>
      </c>
      <c r="G45" s="12">
        <v>700</v>
      </c>
      <c r="H45" s="13">
        <f t="shared" si="2"/>
        <v>15400</v>
      </c>
      <c r="I45" s="14"/>
    </row>
    <row r="46" spans="1:9" ht="15.75" x14ac:dyDescent="0.25">
      <c r="A46" s="7">
        <f t="shared" si="0"/>
        <v>41</v>
      </c>
      <c r="B46" s="15" t="s">
        <v>41</v>
      </c>
      <c r="C46" s="9">
        <v>26</v>
      </c>
      <c r="D46" s="10">
        <v>0</v>
      </c>
      <c r="E46" s="11">
        <f t="shared" si="1"/>
        <v>26</v>
      </c>
      <c r="F46" s="9" t="s">
        <v>2</v>
      </c>
      <c r="G46" s="12">
        <v>800</v>
      </c>
      <c r="H46" s="13">
        <f t="shared" si="2"/>
        <v>20800</v>
      </c>
      <c r="I46" s="14"/>
    </row>
    <row r="47" spans="1:9" ht="15.75" x14ac:dyDescent="0.25">
      <c r="A47" s="7">
        <f t="shared" si="0"/>
        <v>42</v>
      </c>
      <c r="B47" s="15" t="s">
        <v>42</v>
      </c>
      <c r="C47" s="9">
        <v>36</v>
      </c>
      <c r="D47" s="10">
        <v>0</v>
      </c>
      <c r="E47" s="11">
        <f t="shared" si="1"/>
        <v>36</v>
      </c>
      <c r="F47" s="9" t="s">
        <v>2</v>
      </c>
      <c r="G47" s="12">
        <v>700</v>
      </c>
      <c r="H47" s="13">
        <f t="shared" si="2"/>
        <v>25200</v>
      </c>
      <c r="I47" s="14"/>
    </row>
    <row r="48" spans="1:9" ht="15.75" x14ac:dyDescent="0.25">
      <c r="A48" s="7">
        <f t="shared" si="0"/>
        <v>43</v>
      </c>
      <c r="B48" s="15" t="s">
        <v>43</v>
      </c>
      <c r="C48" s="9">
        <v>40</v>
      </c>
      <c r="D48" s="10">
        <v>0</v>
      </c>
      <c r="E48" s="11">
        <f t="shared" si="1"/>
        <v>40</v>
      </c>
      <c r="F48" s="9" t="s">
        <v>2</v>
      </c>
      <c r="G48" s="12">
        <v>600</v>
      </c>
      <c r="H48" s="13">
        <f t="shared" si="2"/>
        <v>24000</v>
      </c>
      <c r="I48" s="14"/>
    </row>
    <row r="49" spans="1:9" ht="15.75" x14ac:dyDescent="0.25">
      <c r="A49" s="7">
        <f t="shared" si="0"/>
        <v>44</v>
      </c>
      <c r="B49" s="15" t="s">
        <v>44</v>
      </c>
      <c r="C49" s="9">
        <v>22</v>
      </c>
      <c r="D49" s="10">
        <v>0</v>
      </c>
      <c r="E49" s="11">
        <f t="shared" si="1"/>
        <v>22</v>
      </c>
      <c r="F49" s="9" t="s">
        <v>2</v>
      </c>
      <c r="G49" s="12">
        <v>300</v>
      </c>
      <c r="H49" s="13">
        <f t="shared" si="2"/>
        <v>6600</v>
      </c>
      <c r="I49" s="14"/>
    </row>
    <row r="50" spans="1:9" ht="15.75" x14ac:dyDescent="0.25">
      <c r="A50" s="7">
        <f t="shared" si="0"/>
        <v>45</v>
      </c>
      <c r="B50" s="15" t="s">
        <v>45</v>
      </c>
      <c r="C50" s="9">
        <v>24</v>
      </c>
      <c r="D50" s="10">
        <v>0</v>
      </c>
      <c r="E50" s="11">
        <f t="shared" si="1"/>
        <v>24</v>
      </c>
      <c r="F50" s="9" t="s">
        <v>2</v>
      </c>
      <c r="G50" s="12">
        <v>300</v>
      </c>
      <c r="H50" s="13">
        <f t="shared" si="2"/>
        <v>7200</v>
      </c>
      <c r="I50" s="14"/>
    </row>
    <row r="51" spans="1:9" ht="31.5" x14ac:dyDescent="0.25">
      <c r="A51" s="7">
        <f t="shared" si="0"/>
        <v>46</v>
      </c>
      <c r="B51" s="15" t="s">
        <v>46</v>
      </c>
      <c r="C51" s="9">
        <v>24</v>
      </c>
      <c r="D51" s="10">
        <v>0</v>
      </c>
      <c r="E51" s="11">
        <f t="shared" si="1"/>
        <v>24</v>
      </c>
      <c r="F51" s="9" t="s">
        <v>2</v>
      </c>
      <c r="G51" s="12">
        <v>300</v>
      </c>
      <c r="H51" s="13">
        <f t="shared" si="2"/>
        <v>7200</v>
      </c>
      <c r="I51" s="14"/>
    </row>
    <row r="52" spans="1:9" ht="15.75" x14ac:dyDescent="0.25">
      <c r="A52" s="7">
        <f t="shared" si="0"/>
        <v>47</v>
      </c>
      <c r="B52" s="15" t="s">
        <v>47</v>
      </c>
      <c r="C52" s="9">
        <v>36</v>
      </c>
      <c r="D52" s="10">
        <v>0</v>
      </c>
      <c r="E52" s="11">
        <f t="shared" si="1"/>
        <v>36</v>
      </c>
      <c r="F52" s="9" t="s">
        <v>2</v>
      </c>
      <c r="G52" s="12">
        <v>300</v>
      </c>
      <c r="H52" s="13">
        <f t="shared" si="2"/>
        <v>10800</v>
      </c>
      <c r="I52" s="14"/>
    </row>
    <row r="53" spans="1:9" ht="31.5" x14ac:dyDescent="0.25">
      <c r="A53" s="7">
        <f t="shared" si="0"/>
        <v>48</v>
      </c>
      <c r="B53" s="15" t="s">
        <v>48</v>
      </c>
      <c r="C53" s="9">
        <v>40</v>
      </c>
      <c r="D53" s="10">
        <v>0</v>
      </c>
      <c r="E53" s="11">
        <f t="shared" si="1"/>
        <v>40</v>
      </c>
      <c r="F53" s="9" t="s">
        <v>2</v>
      </c>
      <c r="G53" s="12">
        <v>500</v>
      </c>
      <c r="H53" s="13">
        <f t="shared" si="2"/>
        <v>20000</v>
      </c>
      <c r="I53" s="14"/>
    </row>
    <row r="54" spans="1:9" ht="15.75" x14ac:dyDescent="0.25">
      <c r="A54" s="7">
        <f t="shared" si="0"/>
        <v>49</v>
      </c>
      <c r="B54" s="15" t="s">
        <v>49</v>
      </c>
      <c r="C54" s="9">
        <v>40</v>
      </c>
      <c r="D54" s="10">
        <v>0</v>
      </c>
      <c r="E54" s="11">
        <f t="shared" si="1"/>
        <v>40</v>
      </c>
      <c r="F54" s="9" t="s">
        <v>2</v>
      </c>
      <c r="G54" s="12">
        <v>200</v>
      </c>
      <c r="H54" s="13">
        <f t="shared" si="2"/>
        <v>8000</v>
      </c>
      <c r="I54" s="14"/>
    </row>
    <row r="55" spans="1:9" ht="15.75" x14ac:dyDescent="0.25">
      <c r="A55" s="7">
        <f t="shared" si="0"/>
        <v>50</v>
      </c>
      <c r="B55" s="15" t="s">
        <v>50</v>
      </c>
      <c r="C55" s="9">
        <v>42</v>
      </c>
      <c r="D55" s="10">
        <v>0</v>
      </c>
      <c r="E55" s="11">
        <f t="shared" si="1"/>
        <v>42</v>
      </c>
      <c r="F55" s="9" t="s">
        <v>2</v>
      </c>
      <c r="G55" s="12">
        <v>200</v>
      </c>
      <c r="H55" s="13">
        <f t="shared" si="2"/>
        <v>8400</v>
      </c>
      <c r="I55" s="14"/>
    </row>
    <row r="56" spans="1:9" ht="15.75" x14ac:dyDescent="0.25">
      <c r="A56" s="7">
        <f t="shared" si="0"/>
        <v>51</v>
      </c>
      <c r="B56" s="15" t="s">
        <v>51</v>
      </c>
      <c r="C56" s="9">
        <v>45</v>
      </c>
      <c r="D56" s="10">
        <v>0</v>
      </c>
      <c r="E56" s="11">
        <f t="shared" si="1"/>
        <v>45</v>
      </c>
      <c r="F56" s="9" t="s">
        <v>2</v>
      </c>
      <c r="G56" s="12">
        <v>400</v>
      </c>
      <c r="H56" s="13">
        <f t="shared" si="2"/>
        <v>18000</v>
      </c>
      <c r="I56" s="14"/>
    </row>
    <row r="57" spans="1:9" ht="15.75" x14ac:dyDescent="0.25">
      <c r="A57" s="7">
        <f t="shared" si="0"/>
        <v>52</v>
      </c>
      <c r="B57" s="15" t="s">
        <v>52</v>
      </c>
      <c r="C57" s="9">
        <v>45</v>
      </c>
      <c r="D57" s="10">
        <v>0</v>
      </c>
      <c r="E57" s="11">
        <f t="shared" si="1"/>
        <v>45</v>
      </c>
      <c r="F57" s="9" t="s">
        <v>2</v>
      </c>
      <c r="G57" s="12">
        <v>400</v>
      </c>
      <c r="H57" s="13">
        <f t="shared" si="2"/>
        <v>18000</v>
      </c>
      <c r="I57" s="14"/>
    </row>
    <row r="58" spans="1:9" ht="15.75" x14ac:dyDescent="0.25">
      <c r="A58" s="7">
        <f t="shared" si="0"/>
        <v>53</v>
      </c>
      <c r="B58" s="15" t="s">
        <v>53</v>
      </c>
      <c r="C58" s="9">
        <v>36</v>
      </c>
      <c r="D58" s="10">
        <v>0</v>
      </c>
      <c r="E58" s="11">
        <f t="shared" si="1"/>
        <v>36</v>
      </c>
      <c r="F58" s="9" t="s">
        <v>2</v>
      </c>
      <c r="G58" s="12">
        <v>200</v>
      </c>
      <c r="H58" s="13">
        <f t="shared" si="2"/>
        <v>7200</v>
      </c>
      <c r="I58" s="14"/>
    </row>
    <row r="59" spans="1:9" ht="15.75" x14ac:dyDescent="0.25">
      <c r="A59" s="7">
        <f t="shared" si="0"/>
        <v>54</v>
      </c>
      <c r="B59" s="15" t="s">
        <v>54</v>
      </c>
      <c r="C59" s="9">
        <v>36</v>
      </c>
      <c r="D59" s="10">
        <v>0</v>
      </c>
      <c r="E59" s="11">
        <f t="shared" si="1"/>
        <v>36</v>
      </c>
      <c r="F59" s="9" t="s">
        <v>2</v>
      </c>
      <c r="G59" s="12">
        <v>300</v>
      </c>
      <c r="H59" s="13">
        <f t="shared" si="2"/>
        <v>10800</v>
      </c>
      <c r="I59" s="14"/>
    </row>
    <row r="60" spans="1:9" ht="15.75" x14ac:dyDescent="0.25">
      <c r="A60" s="7">
        <f t="shared" si="0"/>
        <v>55</v>
      </c>
      <c r="B60" s="15" t="s">
        <v>55</v>
      </c>
      <c r="C60" s="9">
        <v>22</v>
      </c>
      <c r="D60" s="10">
        <v>0</v>
      </c>
      <c r="E60" s="11">
        <f t="shared" si="1"/>
        <v>22</v>
      </c>
      <c r="F60" s="9" t="s">
        <v>2</v>
      </c>
      <c r="G60" s="12">
        <v>500</v>
      </c>
      <c r="H60" s="13">
        <f t="shared" si="2"/>
        <v>11000</v>
      </c>
      <c r="I60" s="14"/>
    </row>
    <row r="61" spans="1:9" ht="15.75" x14ac:dyDescent="0.25">
      <c r="A61" s="7">
        <f t="shared" si="0"/>
        <v>56</v>
      </c>
      <c r="B61" s="15" t="s">
        <v>56</v>
      </c>
      <c r="C61" s="9">
        <v>22</v>
      </c>
      <c r="D61" s="10">
        <v>0</v>
      </c>
      <c r="E61" s="11">
        <f t="shared" si="1"/>
        <v>22</v>
      </c>
      <c r="F61" s="9" t="s">
        <v>2</v>
      </c>
      <c r="G61" s="12">
        <v>400</v>
      </c>
      <c r="H61" s="13">
        <f t="shared" si="2"/>
        <v>8800</v>
      </c>
      <c r="I61" s="14"/>
    </row>
    <row r="62" spans="1:9" ht="15.75" x14ac:dyDescent="0.25">
      <c r="A62" s="7">
        <f t="shared" si="0"/>
        <v>57</v>
      </c>
      <c r="B62" s="15" t="s">
        <v>57</v>
      </c>
      <c r="C62" s="9">
        <v>24</v>
      </c>
      <c r="D62" s="10">
        <v>0</v>
      </c>
      <c r="E62" s="11">
        <f t="shared" si="1"/>
        <v>24</v>
      </c>
      <c r="F62" s="9" t="s">
        <v>2</v>
      </c>
      <c r="G62" s="12">
        <v>300</v>
      </c>
      <c r="H62" s="13">
        <f t="shared" si="2"/>
        <v>7200</v>
      </c>
      <c r="I62" s="14"/>
    </row>
    <row r="63" spans="1:9" ht="15.75" x14ac:dyDescent="0.25">
      <c r="A63" s="7">
        <f t="shared" si="0"/>
        <v>58</v>
      </c>
      <c r="B63" s="15" t="s">
        <v>58</v>
      </c>
      <c r="C63" s="9">
        <v>36</v>
      </c>
      <c r="D63" s="10">
        <v>0</v>
      </c>
      <c r="E63" s="11">
        <f t="shared" si="1"/>
        <v>36</v>
      </c>
      <c r="F63" s="9" t="s">
        <v>2</v>
      </c>
      <c r="G63" s="12">
        <v>300</v>
      </c>
      <c r="H63" s="13">
        <f t="shared" si="2"/>
        <v>10800</v>
      </c>
      <c r="I63" s="14"/>
    </row>
    <row r="64" spans="1:9" x14ac:dyDescent="0.25">
      <c r="A64" s="16"/>
      <c r="B64" s="16"/>
      <c r="C64" s="16"/>
      <c r="D64" s="16"/>
      <c r="E64" s="16"/>
      <c r="F64" s="16"/>
      <c r="G64" s="16"/>
      <c r="H64" s="16"/>
      <c r="I64" s="16"/>
    </row>
    <row r="65" spans="1:9" x14ac:dyDescent="0.25">
      <c r="A65" s="16"/>
      <c r="B65" s="16"/>
      <c r="C65" s="16"/>
      <c r="D65" s="16"/>
      <c r="E65" s="16"/>
      <c r="F65" s="16"/>
      <c r="G65" s="16"/>
      <c r="H65" s="16"/>
      <c r="I65" s="16"/>
    </row>
  </sheetData>
  <sheetProtection algorithmName="SHA-512" hashValue="u8r/RaKLxNJ53styU3B/6jpnL8Xymgc4/+yPQlY4QpYUbPRnnsV7tqd55IEz0KJkI104VYYE3JnO66hW+iKfTA==" saltValue="0DXLbs+nvAxGQj99FYJG0g==" spinCount="100000" sheet="1" objects="1" scenarios="1" selectLockedCells="1" selectUnlockedCells="1"/>
  <mergeCells count="1">
    <mergeCell ref="A4:I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DEZINE</dc:creator>
  <cp:lastModifiedBy>Usman's PC</cp:lastModifiedBy>
  <dcterms:created xsi:type="dcterms:W3CDTF">2021-04-27T20:30:35Z</dcterms:created>
  <dcterms:modified xsi:type="dcterms:W3CDTF">2023-07-14T11:45:59Z</dcterms:modified>
</cp:coreProperties>
</file>